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bin\Desktop\"/>
    </mc:Choice>
  </mc:AlternateContent>
  <bookViews>
    <workbookView xWindow="480" yWindow="60" windowWidth="22995" windowHeight="11310"/>
  </bookViews>
  <sheets>
    <sheet name="2022.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F10" i="1" l="1"/>
  <c r="F31" i="1"/>
  <c r="F24" i="1"/>
  <c r="F20" i="1"/>
  <c r="F19" i="1"/>
  <c r="F12" i="1"/>
  <c r="F13" i="1" l="1"/>
  <c r="F14" i="1"/>
  <c r="F15" i="1"/>
  <c r="F16" i="1"/>
  <c r="F17" i="1"/>
  <c r="F18" i="1"/>
  <c r="F21" i="1"/>
  <c r="F22" i="1"/>
  <c r="F23" i="1"/>
  <c r="F25" i="1"/>
  <c r="F26" i="1"/>
  <c r="F27" i="1"/>
  <c r="F29" i="1"/>
  <c r="F28" i="1"/>
  <c r="F30" i="1"/>
  <c r="F32" i="1"/>
  <c r="F33" i="1"/>
  <c r="F34" i="1"/>
  <c r="F35" i="1"/>
  <c r="F36" i="1"/>
  <c r="F37" i="1"/>
  <c r="F38" i="1"/>
  <c r="F39" i="1"/>
  <c r="F41" i="1"/>
  <c r="F40" i="1"/>
  <c r="F11" i="1"/>
  <c r="F42" i="1" s="1"/>
</calcChain>
</file>

<file path=xl/sharedStrings.xml><?xml version="1.0" encoding="utf-8"?>
<sst xmlns="http://schemas.openxmlformats.org/spreadsheetml/2006/main" count="150" uniqueCount="88">
  <si>
    <t>Naziv materijala</t>
  </si>
  <si>
    <t>1.</t>
  </si>
  <si>
    <t>Blitva</t>
  </si>
  <si>
    <t>kg</t>
  </si>
  <si>
    <t>2.</t>
  </si>
  <si>
    <t>Brokula</t>
  </si>
  <si>
    <t>3.</t>
  </si>
  <si>
    <t>Celer</t>
  </si>
  <si>
    <t>4.</t>
  </si>
  <si>
    <t>Cvjetača</t>
  </si>
  <si>
    <t>5.</t>
  </si>
  <si>
    <t>6.</t>
  </si>
  <si>
    <t>7.</t>
  </si>
  <si>
    <t>8.</t>
  </si>
  <si>
    <t xml:space="preserve">Krastavci </t>
  </si>
  <si>
    <t>9.</t>
  </si>
  <si>
    <t>Krumpir</t>
  </si>
  <si>
    <t>10.</t>
  </si>
  <si>
    <t>Krumpir mladi</t>
  </si>
  <si>
    <t>12.</t>
  </si>
  <si>
    <t>13.</t>
  </si>
  <si>
    <t>Limun</t>
  </si>
  <si>
    <t>14.</t>
  </si>
  <si>
    <t>Lubenica</t>
  </si>
  <si>
    <t>15.</t>
  </si>
  <si>
    <t>16.</t>
  </si>
  <si>
    <t>17.</t>
  </si>
  <si>
    <t>18.</t>
  </si>
  <si>
    <t xml:space="preserve">Mrkva </t>
  </si>
  <si>
    <t>19.</t>
  </si>
  <si>
    <t>20.</t>
  </si>
  <si>
    <t xml:space="preserve">Paprika </t>
  </si>
  <si>
    <t>21.</t>
  </si>
  <si>
    <t>22.</t>
  </si>
  <si>
    <t>Poriluk</t>
  </si>
  <si>
    <t>23.</t>
  </si>
  <si>
    <t>Rajčica</t>
  </si>
  <si>
    <t>24.</t>
  </si>
  <si>
    <t>25.</t>
  </si>
  <si>
    <t>Salata zelena</t>
  </si>
  <si>
    <t>26.</t>
  </si>
  <si>
    <t>Šampinjoni</t>
  </si>
  <si>
    <t xml:space="preserve">Peršin korijen </t>
  </si>
  <si>
    <t>Peršin list</t>
  </si>
  <si>
    <t>Jedinica mjere</t>
  </si>
  <si>
    <t>Redni broj</t>
  </si>
  <si>
    <t>Jedinična cijena bez PDV-a</t>
  </si>
  <si>
    <t>I</t>
  </si>
  <si>
    <t>II</t>
  </si>
  <si>
    <t>III</t>
  </si>
  <si>
    <t>Mjesto i datum: ______________________</t>
  </si>
  <si>
    <t>Potpis ovlaštene osobe:________________________</t>
  </si>
  <si>
    <t xml:space="preserve">Kelj </t>
  </si>
  <si>
    <t>Luk bijeli (češnjak)</t>
  </si>
  <si>
    <t>Luk (crveni ili žuti)</t>
  </si>
  <si>
    <t>Prilog III</t>
  </si>
  <si>
    <t>IZNOS POREZA NA DODANU VRIJEDNOST:__=____________________________________</t>
  </si>
  <si>
    <t>UKUPNA CIJENA PONUDE (I + II): ______________________________________________</t>
  </si>
  <si>
    <t>CIJENA PONUDE ZA CJELOKUPNI PREDMET NABAVE U KUNAMA:__________________</t>
  </si>
  <si>
    <t>27.</t>
  </si>
  <si>
    <t>Tikvice</t>
  </si>
  <si>
    <t>Grah - trešnjevac</t>
  </si>
  <si>
    <t xml:space="preserve"> SVJEŽE VOĆE, POVRĆE I SRODNI PROIZVODI</t>
  </si>
  <si>
    <t>TROŠKOVNIK ZA NABAVU ROBA U 2022. GODINI</t>
  </si>
  <si>
    <t>Količina</t>
  </si>
  <si>
    <t>Ukupna cijena bez PDV-a</t>
  </si>
  <si>
    <t>Iznos PDV-a</t>
  </si>
  <si>
    <t>Ukupna cijena sa PDV-om</t>
  </si>
  <si>
    <t>Jedinična cijena sa PDV-om</t>
  </si>
  <si>
    <t>po potrebi / sezonski</t>
  </si>
  <si>
    <t>Breskva I. klasa</t>
  </si>
  <si>
    <t>Jabuke I klasa (idared, zlatni delišes,granny smith)</t>
  </si>
  <si>
    <t>Kivi I klasa</t>
  </si>
  <si>
    <t>Klementina I klasa</t>
  </si>
  <si>
    <t>Kruške I klasa</t>
  </si>
  <si>
    <t>Kupus glavica
 (zeleni/crveni)</t>
  </si>
  <si>
    <t>Mandarina I klasa</t>
  </si>
  <si>
    <t>Marelica</t>
  </si>
  <si>
    <t>Naranča I klasa</t>
  </si>
  <si>
    <t>EVIDENCIJSKI BROJ I NAZIV: MV 5/22</t>
  </si>
  <si>
    <t>Banana I klasa</t>
  </si>
  <si>
    <t>11.</t>
  </si>
  <si>
    <t>28.</t>
  </si>
  <si>
    <t>29.</t>
  </si>
  <si>
    <t>30.</t>
  </si>
  <si>
    <t>31.</t>
  </si>
  <si>
    <t>32.</t>
  </si>
  <si>
    <t>Napomena/
Dinamika isporuke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</si>
</sst>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8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4" fontId="5" fillId="0" borderId="0" xfId="0" applyNumberFormat="1" applyFont="1"/>
    <xf numFmtId="0" fontId="5" fillId="0" borderId="0" xfId="0" applyFont="1"/>
    <xf numFmtId="0" fontId="3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4" fontId="3" fillId="0" borderId="3" xfId="1" applyNumberFormat="1" applyFont="1" applyBorder="1" applyAlignment="1">
      <alignment horizontal="right"/>
    </xf>
    <xf numFmtId="0" fontId="3" fillId="0" borderId="3" xfId="1" applyFont="1" applyBorder="1"/>
    <xf numFmtId="0" fontId="3" fillId="0" borderId="0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/>
    </xf>
    <xf numFmtId="4" fontId="5" fillId="0" borderId="3" xfId="0" applyNumberFormat="1" applyFont="1" applyBorder="1"/>
    <xf numFmtId="0" fontId="5" fillId="0" borderId="3" xfId="0" applyFont="1" applyBorder="1" applyAlignment="1"/>
    <xf numFmtId="0" fontId="5" fillId="0" borderId="0" xfId="0" applyFont="1" applyBorder="1" applyAlignment="1"/>
    <xf numFmtId="164" fontId="4" fillId="0" borderId="0" xfId="4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3" fillId="0" borderId="0" xfId="0" applyFont="1"/>
    <xf numFmtId="0" fontId="3" fillId="0" borderId="3" xfId="1" applyFont="1" applyBorder="1" applyAlignment="1">
      <alignment wrapText="1"/>
    </xf>
    <xf numFmtId="0" fontId="3" fillId="0" borderId="0" xfId="0" applyFont="1" applyAlignment="1">
      <alignment horizontal="left"/>
    </xf>
    <xf numFmtId="4" fontId="9" fillId="0" borderId="3" xfId="0" applyNumberFormat="1" applyFont="1" applyBorder="1" applyAlignment="1"/>
    <xf numFmtId="0" fontId="4" fillId="0" borderId="0" xfId="1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Border="1" applyAlignment="1">
      <alignment horizontal="left"/>
    </xf>
    <xf numFmtId="3" fontId="3" fillId="0" borderId="3" xfId="1" applyNumberFormat="1" applyFont="1" applyFill="1" applyBorder="1"/>
    <xf numFmtId="0" fontId="3" fillId="0" borderId="3" xfId="1" applyFont="1" applyFill="1" applyBorder="1"/>
    <xf numFmtId="4" fontId="5" fillId="0" borderId="3" xfId="0" applyNumberFormat="1" applyFont="1" applyBorder="1" applyAlignment="1"/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2" borderId="0" xfId="2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4" fontId="3" fillId="3" borderId="1" xfId="3" applyNumberFormat="1" applyFont="1" applyFill="1" applyBorder="1" applyAlignment="1">
      <alignment horizontal="center" vertical="center" wrapText="1"/>
    </xf>
    <xf numFmtId="4" fontId="3" fillId="3" borderId="4" xfId="3" applyNumberFormat="1" applyFont="1" applyFill="1" applyBorder="1" applyAlignment="1">
      <alignment horizontal="center" vertical="center"/>
    </xf>
  </cellXfs>
  <cellStyles count="5">
    <cellStyle name="Normalno" xfId="0" builtinId="0"/>
    <cellStyle name="Normalno 2" xfId="1"/>
    <cellStyle name="Normalno 4" xfId="2"/>
    <cellStyle name="Normalno 5" xfId="3"/>
    <cellStyle name="Valu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="140" zoomScaleNormal="140" workbookViewId="0">
      <selection activeCell="L14" sqref="L14"/>
    </sheetView>
  </sheetViews>
  <sheetFormatPr defaultRowHeight="15" x14ac:dyDescent="0.25"/>
  <cols>
    <col min="1" max="1" width="6.7109375" customWidth="1"/>
    <col min="2" max="2" width="20.85546875" customWidth="1"/>
    <col min="4" max="8" width="11.5703125" customWidth="1"/>
    <col min="9" max="9" width="13.85546875" customWidth="1"/>
    <col min="10" max="10" width="23" customWidth="1"/>
  </cols>
  <sheetData>
    <row r="1" spans="1:10" x14ac:dyDescent="0.25">
      <c r="A1" s="1"/>
      <c r="B1" s="2"/>
      <c r="C1" s="2"/>
      <c r="D1" s="3"/>
      <c r="E1" s="3"/>
      <c r="F1" s="3"/>
      <c r="G1" s="3"/>
      <c r="H1" s="3"/>
      <c r="I1" s="2"/>
      <c r="J1" s="4"/>
    </row>
    <row r="2" spans="1:10" x14ac:dyDescent="0.25">
      <c r="A2" s="1"/>
      <c r="B2" s="2"/>
      <c r="C2" s="2"/>
      <c r="D2" s="3"/>
      <c r="E2" s="3"/>
      <c r="F2" s="3"/>
      <c r="G2" s="3"/>
      <c r="H2" s="3"/>
      <c r="I2" s="2"/>
      <c r="J2" s="23" t="s">
        <v>55</v>
      </c>
    </row>
    <row r="3" spans="1:10" x14ac:dyDescent="0.25">
      <c r="A3" s="38" t="s">
        <v>63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5">
      <c r="A4" s="40" t="s">
        <v>62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28"/>
      <c r="B5" s="40" t="s">
        <v>79</v>
      </c>
      <c r="C5" s="40"/>
      <c r="D5" s="40"/>
      <c r="E5" s="40"/>
      <c r="F5" s="30"/>
      <c r="G5" s="30"/>
      <c r="H5" s="30"/>
      <c r="I5" s="28"/>
      <c r="J5" s="28"/>
    </row>
    <row r="6" spans="1:10" x14ac:dyDescent="0.25">
      <c r="A6" s="5"/>
      <c r="B6" s="5"/>
      <c r="C6" s="42"/>
      <c r="D6" s="42"/>
      <c r="E6" s="42"/>
      <c r="F6" s="42"/>
      <c r="G6" s="42"/>
      <c r="H6" s="42"/>
      <c r="I6" s="42"/>
      <c r="J6" s="42"/>
    </row>
    <row r="7" spans="1:10" ht="25.5" customHeight="1" x14ac:dyDescent="0.25">
      <c r="A7" s="36" t="s">
        <v>45</v>
      </c>
      <c r="B7" s="43" t="s">
        <v>0</v>
      </c>
      <c r="C7" s="36" t="s">
        <v>44</v>
      </c>
      <c r="D7" s="36" t="s">
        <v>64</v>
      </c>
      <c r="E7" s="36" t="s">
        <v>46</v>
      </c>
      <c r="F7" s="36" t="s">
        <v>65</v>
      </c>
      <c r="G7" s="36" t="s">
        <v>66</v>
      </c>
      <c r="H7" s="36" t="s">
        <v>68</v>
      </c>
      <c r="I7" s="45" t="s">
        <v>67</v>
      </c>
      <c r="J7" s="46" t="s">
        <v>87</v>
      </c>
    </row>
    <row r="8" spans="1:10" x14ac:dyDescent="0.25">
      <c r="A8" s="37"/>
      <c r="B8" s="44"/>
      <c r="C8" s="37"/>
      <c r="D8" s="37"/>
      <c r="E8" s="37"/>
      <c r="F8" s="37"/>
      <c r="G8" s="37"/>
      <c r="H8" s="37"/>
      <c r="I8" s="45"/>
      <c r="J8" s="47"/>
    </row>
    <row r="9" spans="1:10" x14ac:dyDescent="0.25">
      <c r="A9" s="7">
        <v>1</v>
      </c>
      <c r="B9" s="14">
        <v>2</v>
      </c>
      <c r="C9" s="14">
        <v>3</v>
      </c>
      <c r="D9" s="14">
        <v>4</v>
      </c>
      <c r="E9" s="8">
        <v>5</v>
      </c>
      <c r="F9" s="8">
        <v>6</v>
      </c>
      <c r="G9" s="8">
        <v>7</v>
      </c>
      <c r="H9" s="8">
        <v>8</v>
      </c>
      <c r="I9" s="9">
        <v>9</v>
      </c>
      <c r="J9" s="15">
        <v>10</v>
      </c>
    </row>
    <row r="10" spans="1:10" x14ac:dyDescent="0.25">
      <c r="A10" s="6" t="s">
        <v>1</v>
      </c>
      <c r="B10" s="35" t="s">
        <v>80</v>
      </c>
      <c r="C10" s="34" t="s">
        <v>3</v>
      </c>
      <c r="D10" s="31">
        <v>10000</v>
      </c>
      <c r="E10" s="10"/>
      <c r="F10" s="10">
        <f t="shared" ref="F10:F41" si="0">D10*E10</f>
        <v>0</v>
      </c>
      <c r="G10" s="8"/>
      <c r="H10" s="8"/>
      <c r="I10" s="9"/>
      <c r="J10" s="16" t="s">
        <v>69</v>
      </c>
    </row>
    <row r="11" spans="1:10" x14ac:dyDescent="0.25">
      <c r="A11" s="6" t="s">
        <v>4</v>
      </c>
      <c r="B11" s="11" t="s">
        <v>2</v>
      </c>
      <c r="C11" s="13" t="s">
        <v>3</v>
      </c>
      <c r="D11" s="31">
        <v>1200</v>
      </c>
      <c r="E11" s="10"/>
      <c r="F11" s="10">
        <f t="shared" si="0"/>
        <v>0</v>
      </c>
      <c r="G11" s="10"/>
      <c r="H11" s="10"/>
      <c r="I11" s="10"/>
      <c r="J11" s="16" t="s">
        <v>69</v>
      </c>
    </row>
    <row r="12" spans="1:10" x14ac:dyDescent="0.25">
      <c r="A12" s="6" t="s">
        <v>6</v>
      </c>
      <c r="B12" s="11" t="s">
        <v>70</v>
      </c>
      <c r="C12" s="13" t="s">
        <v>3</v>
      </c>
      <c r="D12" s="32">
        <v>1000</v>
      </c>
      <c r="E12" s="10"/>
      <c r="F12" s="10">
        <f t="shared" si="0"/>
        <v>0</v>
      </c>
      <c r="G12" s="10"/>
      <c r="H12" s="10"/>
      <c r="I12" s="10"/>
      <c r="J12" s="16" t="s">
        <v>69</v>
      </c>
    </row>
    <row r="13" spans="1:10" x14ac:dyDescent="0.25">
      <c r="A13" s="6" t="s">
        <v>8</v>
      </c>
      <c r="B13" s="11" t="s">
        <v>5</v>
      </c>
      <c r="C13" s="13" t="s">
        <v>3</v>
      </c>
      <c r="D13" s="32">
        <v>50</v>
      </c>
      <c r="E13" s="10"/>
      <c r="F13" s="10">
        <f t="shared" si="0"/>
        <v>0</v>
      </c>
      <c r="G13" s="10"/>
      <c r="H13" s="10"/>
      <c r="I13" s="10"/>
      <c r="J13" s="16" t="s">
        <v>69</v>
      </c>
    </row>
    <row r="14" spans="1:10" x14ac:dyDescent="0.25">
      <c r="A14" s="6" t="s">
        <v>10</v>
      </c>
      <c r="B14" s="11" t="s">
        <v>7</v>
      </c>
      <c r="C14" s="13" t="s">
        <v>3</v>
      </c>
      <c r="D14" s="31">
        <v>1185</v>
      </c>
      <c r="E14" s="10"/>
      <c r="F14" s="10">
        <f t="shared" si="0"/>
        <v>0</v>
      </c>
      <c r="G14" s="10"/>
      <c r="H14" s="10"/>
      <c r="I14" s="10"/>
      <c r="J14" s="16" t="s">
        <v>69</v>
      </c>
    </row>
    <row r="15" spans="1:10" x14ac:dyDescent="0.25">
      <c r="A15" s="6" t="s">
        <v>11</v>
      </c>
      <c r="B15" s="11" t="s">
        <v>9</v>
      </c>
      <c r="C15" s="13" t="s">
        <v>3</v>
      </c>
      <c r="D15" s="31">
        <v>180</v>
      </c>
      <c r="E15" s="10"/>
      <c r="F15" s="10">
        <f t="shared" si="0"/>
        <v>0</v>
      </c>
      <c r="G15" s="10"/>
      <c r="H15" s="10"/>
      <c r="I15" s="10"/>
      <c r="J15" s="16" t="s">
        <v>69</v>
      </c>
    </row>
    <row r="16" spans="1:10" x14ac:dyDescent="0.25">
      <c r="A16" s="6" t="s">
        <v>12</v>
      </c>
      <c r="B16" s="11" t="s">
        <v>61</v>
      </c>
      <c r="C16" s="13" t="s">
        <v>3</v>
      </c>
      <c r="D16" s="31">
        <v>4225</v>
      </c>
      <c r="E16" s="10"/>
      <c r="F16" s="10">
        <f t="shared" si="0"/>
        <v>0</v>
      </c>
      <c r="G16" s="10"/>
      <c r="H16" s="10"/>
      <c r="I16" s="10"/>
      <c r="J16" s="16" t="s">
        <v>69</v>
      </c>
    </row>
    <row r="17" spans="1:10" ht="39" x14ac:dyDescent="0.25">
      <c r="A17" s="6" t="s">
        <v>13</v>
      </c>
      <c r="B17" s="25" t="s">
        <v>71</v>
      </c>
      <c r="C17" s="13" t="s">
        <v>3</v>
      </c>
      <c r="D17" s="31">
        <v>16700</v>
      </c>
      <c r="E17" s="10"/>
      <c r="F17" s="10">
        <f t="shared" si="0"/>
        <v>0</v>
      </c>
      <c r="G17" s="10"/>
      <c r="H17" s="10"/>
      <c r="I17" s="10"/>
      <c r="J17" s="16" t="s">
        <v>69</v>
      </c>
    </row>
    <row r="18" spans="1:10" x14ac:dyDescent="0.25">
      <c r="A18" s="6" t="s">
        <v>15</v>
      </c>
      <c r="B18" s="11" t="s">
        <v>52</v>
      </c>
      <c r="C18" s="13" t="s">
        <v>3</v>
      </c>
      <c r="D18" s="31">
        <v>2610</v>
      </c>
      <c r="E18" s="10"/>
      <c r="F18" s="10">
        <f t="shared" si="0"/>
        <v>0</v>
      </c>
      <c r="G18" s="10"/>
      <c r="H18" s="10"/>
      <c r="I18" s="10"/>
      <c r="J18" s="16" t="s">
        <v>69</v>
      </c>
    </row>
    <row r="19" spans="1:10" x14ac:dyDescent="0.25">
      <c r="A19" s="6" t="s">
        <v>17</v>
      </c>
      <c r="B19" s="25" t="s">
        <v>72</v>
      </c>
      <c r="C19" s="13" t="s">
        <v>3</v>
      </c>
      <c r="D19" s="31">
        <v>10000</v>
      </c>
      <c r="E19" s="10"/>
      <c r="F19" s="10">
        <f t="shared" si="0"/>
        <v>0</v>
      </c>
      <c r="G19" s="10"/>
      <c r="H19" s="10"/>
      <c r="I19" s="10"/>
      <c r="J19" s="16" t="s">
        <v>69</v>
      </c>
    </row>
    <row r="20" spans="1:10" x14ac:dyDescent="0.25">
      <c r="A20" s="6" t="s">
        <v>81</v>
      </c>
      <c r="B20" s="25" t="s">
        <v>73</v>
      </c>
      <c r="C20" s="13" t="s">
        <v>3</v>
      </c>
      <c r="D20" s="31">
        <v>10000</v>
      </c>
      <c r="E20" s="10"/>
      <c r="F20" s="10">
        <f t="shared" si="0"/>
        <v>0</v>
      </c>
      <c r="G20" s="10"/>
      <c r="H20" s="10"/>
      <c r="I20" s="10"/>
      <c r="J20" s="16" t="s">
        <v>69</v>
      </c>
    </row>
    <row r="21" spans="1:10" x14ac:dyDescent="0.25">
      <c r="A21" s="6" t="s">
        <v>19</v>
      </c>
      <c r="B21" s="11" t="s">
        <v>14</v>
      </c>
      <c r="C21" s="13" t="s">
        <v>3</v>
      </c>
      <c r="D21" s="31">
        <v>960</v>
      </c>
      <c r="E21" s="10"/>
      <c r="F21" s="10">
        <f t="shared" si="0"/>
        <v>0</v>
      </c>
      <c r="G21" s="10"/>
      <c r="H21" s="10"/>
      <c r="I21" s="10"/>
      <c r="J21" s="16" t="s">
        <v>69</v>
      </c>
    </row>
    <row r="22" spans="1:10" x14ac:dyDescent="0.25">
      <c r="A22" s="6" t="s">
        <v>20</v>
      </c>
      <c r="B22" s="11" t="s">
        <v>16</v>
      </c>
      <c r="C22" s="13" t="s">
        <v>3</v>
      </c>
      <c r="D22" s="31">
        <v>15900</v>
      </c>
      <c r="E22" s="10"/>
      <c r="F22" s="10">
        <f t="shared" si="0"/>
        <v>0</v>
      </c>
      <c r="G22" s="10"/>
      <c r="H22" s="10"/>
      <c r="I22" s="10"/>
      <c r="J22" s="16" t="s">
        <v>69</v>
      </c>
    </row>
    <row r="23" spans="1:10" x14ac:dyDescent="0.25">
      <c r="A23" s="6" t="s">
        <v>22</v>
      </c>
      <c r="B23" s="11" t="s">
        <v>18</v>
      </c>
      <c r="C23" s="13" t="s">
        <v>3</v>
      </c>
      <c r="D23" s="31">
        <v>3350</v>
      </c>
      <c r="E23" s="10"/>
      <c r="F23" s="10">
        <f t="shared" si="0"/>
        <v>0</v>
      </c>
      <c r="G23" s="10"/>
      <c r="H23" s="10"/>
      <c r="I23" s="10"/>
      <c r="J23" s="16" t="s">
        <v>69</v>
      </c>
    </row>
    <row r="24" spans="1:10" x14ac:dyDescent="0.25">
      <c r="A24" s="6" t="s">
        <v>24</v>
      </c>
      <c r="B24" s="11" t="s">
        <v>74</v>
      </c>
      <c r="C24" s="13" t="s">
        <v>3</v>
      </c>
      <c r="D24" s="31">
        <v>5000</v>
      </c>
      <c r="E24" s="10"/>
      <c r="F24" s="10">
        <f t="shared" si="0"/>
        <v>0</v>
      </c>
      <c r="G24" s="10"/>
      <c r="H24" s="10"/>
      <c r="I24" s="10"/>
      <c r="J24" s="16" t="s">
        <v>69</v>
      </c>
    </row>
    <row r="25" spans="1:10" ht="26.25" x14ac:dyDescent="0.25">
      <c r="A25" s="6" t="s">
        <v>25</v>
      </c>
      <c r="B25" s="25" t="s">
        <v>75</v>
      </c>
      <c r="C25" s="13" t="s">
        <v>3</v>
      </c>
      <c r="D25" s="31">
        <v>14355</v>
      </c>
      <c r="E25" s="10"/>
      <c r="F25" s="10">
        <f t="shared" si="0"/>
        <v>0</v>
      </c>
      <c r="G25" s="10"/>
      <c r="H25" s="10"/>
      <c r="I25" s="10"/>
      <c r="J25" s="16" t="s">
        <v>69</v>
      </c>
    </row>
    <row r="26" spans="1:10" x14ac:dyDescent="0.25">
      <c r="A26" s="6" t="s">
        <v>26</v>
      </c>
      <c r="B26" s="11" t="s">
        <v>21</v>
      </c>
      <c r="C26" s="13" t="s">
        <v>3</v>
      </c>
      <c r="D26" s="32">
        <v>137</v>
      </c>
      <c r="E26" s="10"/>
      <c r="F26" s="10">
        <f t="shared" si="0"/>
        <v>0</v>
      </c>
      <c r="G26" s="10"/>
      <c r="H26" s="10"/>
      <c r="I26" s="10"/>
      <c r="J26" s="16" t="s">
        <v>69</v>
      </c>
    </row>
    <row r="27" spans="1:10" x14ac:dyDescent="0.25">
      <c r="A27" s="6" t="s">
        <v>27</v>
      </c>
      <c r="B27" s="11" t="s">
        <v>23</v>
      </c>
      <c r="C27" s="13" t="s">
        <v>3</v>
      </c>
      <c r="D27" s="31">
        <v>200</v>
      </c>
      <c r="E27" s="10"/>
      <c r="F27" s="10">
        <f t="shared" si="0"/>
        <v>0</v>
      </c>
      <c r="G27" s="10"/>
      <c r="H27" s="10"/>
      <c r="I27" s="10"/>
      <c r="J27" s="16" t="s">
        <v>69</v>
      </c>
    </row>
    <row r="28" spans="1:10" x14ac:dyDescent="0.25">
      <c r="A28" s="6" t="s">
        <v>29</v>
      </c>
      <c r="B28" s="11" t="s">
        <v>54</v>
      </c>
      <c r="C28" s="13" t="s">
        <v>3</v>
      </c>
      <c r="D28" s="31">
        <v>5160</v>
      </c>
      <c r="E28" s="10"/>
      <c r="F28" s="10">
        <f t="shared" si="0"/>
        <v>0</v>
      </c>
      <c r="G28" s="10"/>
      <c r="H28" s="10"/>
      <c r="I28" s="10"/>
      <c r="J28" s="16" t="s">
        <v>69</v>
      </c>
    </row>
    <row r="29" spans="1:10" x14ac:dyDescent="0.25">
      <c r="A29" s="6" t="s">
        <v>30</v>
      </c>
      <c r="B29" s="11" t="s">
        <v>53</v>
      </c>
      <c r="C29" s="13" t="s">
        <v>3</v>
      </c>
      <c r="D29" s="32">
        <v>194</v>
      </c>
      <c r="E29" s="10"/>
      <c r="F29" s="10">
        <f t="shared" si="0"/>
        <v>0</v>
      </c>
      <c r="G29" s="10"/>
      <c r="H29" s="10"/>
      <c r="I29" s="10"/>
      <c r="J29" s="16" t="s">
        <v>69</v>
      </c>
    </row>
    <row r="30" spans="1:10" x14ac:dyDescent="0.25">
      <c r="A30" s="6" t="s">
        <v>32</v>
      </c>
      <c r="B30" s="11" t="s">
        <v>76</v>
      </c>
      <c r="C30" s="13" t="s">
        <v>3</v>
      </c>
      <c r="D30" s="31">
        <v>1300</v>
      </c>
      <c r="E30" s="10"/>
      <c r="F30" s="10">
        <f t="shared" si="0"/>
        <v>0</v>
      </c>
      <c r="G30" s="10"/>
      <c r="H30" s="10"/>
      <c r="I30" s="10"/>
      <c r="J30" s="16" t="s">
        <v>69</v>
      </c>
    </row>
    <row r="31" spans="1:10" x14ac:dyDescent="0.25">
      <c r="A31" s="6" t="s">
        <v>33</v>
      </c>
      <c r="B31" s="11" t="s">
        <v>77</v>
      </c>
      <c r="C31" s="13" t="s">
        <v>3</v>
      </c>
      <c r="D31" s="31">
        <v>5160</v>
      </c>
      <c r="E31" s="10"/>
      <c r="F31" s="10">
        <f t="shared" si="0"/>
        <v>0</v>
      </c>
      <c r="G31" s="10"/>
      <c r="H31" s="10"/>
      <c r="I31" s="10"/>
      <c r="J31" s="16" t="s">
        <v>69</v>
      </c>
    </row>
    <row r="32" spans="1:10" x14ac:dyDescent="0.25">
      <c r="A32" s="6" t="s">
        <v>35</v>
      </c>
      <c r="B32" s="11" t="s">
        <v>28</v>
      </c>
      <c r="C32" s="13" t="s">
        <v>3</v>
      </c>
      <c r="D32" s="31">
        <v>5060</v>
      </c>
      <c r="E32" s="10"/>
      <c r="F32" s="10">
        <f t="shared" si="0"/>
        <v>0</v>
      </c>
      <c r="G32" s="10"/>
      <c r="H32" s="10"/>
      <c r="I32" s="10"/>
      <c r="J32" s="16" t="s">
        <v>69</v>
      </c>
    </row>
    <row r="33" spans="1:10" x14ac:dyDescent="0.25">
      <c r="A33" s="6" t="s">
        <v>37</v>
      </c>
      <c r="B33" s="11" t="s">
        <v>78</v>
      </c>
      <c r="C33" s="13" t="s">
        <v>3</v>
      </c>
      <c r="D33" s="31">
        <v>14700</v>
      </c>
      <c r="E33" s="10"/>
      <c r="F33" s="10">
        <f t="shared" si="0"/>
        <v>0</v>
      </c>
      <c r="G33" s="10"/>
      <c r="H33" s="10"/>
      <c r="I33" s="10"/>
      <c r="J33" s="16" t="s">
        <v>69</v>
      </c>
    </row>
    <row r="34" spans="1:10" x14ac:dyDescent="0.25">
      <c r="A34" s="6" t="s">
        <v>38</v>
      </c>
      <c r="B34" s="11" t="s">
        <v>31</v>
      </c>
      <c r="C34" s="13" t="s">
        <v>3</v>
      </c>
      <c r="D34" s="31">
        <v>1325</v>
      </c>
      <c r="E34" s="10"/>
      <c r="F34" s="10">
        <f t="shared" si="0"/>
        <v>0</v>
      </c>
      <c r="G34" s="10"/>
      <c r="H34" s="10"/>
      <c r="I34" s="10"/>
      <c r="J34" s="16" t="s">
        <v>69</v>
      </c>
    </row>
    <row r="35" spans="1:10" x14ac:dyDescent="0.25">
      <c r="A35" s="6" t="s">
        <v>40</v>
      </c>
      <c r="B35" s="11" t="s">
        <v>42</v>
      </c>
      <c r="C35" s="13" t="s">
        <v>3</v>
      </c>
      <c r="D35" s="32">
        <v>820</v>
      </c>
      <c r="E35" s="10"/>
      <c r="F35" s="10">
        <f t="shared" si="0"/>
        <v>0</v>
      </c>
      <c r="G35" s="10"/>
      <c r="H35" s="10"/>
      <c r="I35" s="10"/>
      <c r="J35" s="16" t="s">
        <v>69</v>
      </c>
    </row>
    <row r="36" spans="1:10" x14ac:dyDescent="0.25">
      <c r="A36" s="6" t="s">
        <v>59</v>
      </c>
      <c r="B36" s="11" t="s">
        <v>43</v>
      </c>
      <c r="C36" s="13" t="s">
        <v>3</v>
      </c>
      <c r="D36" s="31">
        <v>225</v>
      </c>
      <c r="E36" s="10"/>
      <c r="F36" s="10">
        <f t="shared" si="0"/>
        <v>0</v>
      </c>
      <c r="G36" s="10"/>
      <c r="H36" s="10"/>
      <c r="I36" s="10"/>
      <c r="J36" s="16" t="s">
        <v>69</v>
      </c>
    </row>
    <row r="37" spans="1:10" x14ac:dyDescent="0.25">
      <c r="A37" s="6" t="s">
        <v>82</v>
      </c>
      <c r="B37" s="11" t="s">
        <v>34</v>
      </c>
      <c r="C37" s="13" t="s">
        <v>3</v>
      </c>
      <c r="D37" s="31">
        <v>1110</v>
      </c>
      <c r="E37" s="10"/>
      <c r="F37" s="10">
        <f t="shared" si="0"/>
        <v>0</v>
      </c>
      <c r="G37" s="10"/>
      <c r="H37" s="10"/>
      <c r="I37" s="10"/>
      <c r="J37" s="16" t="s">
        <v>69</v>
      </c>
    </row>
    <row r="38" spans="1:10" x14ac:dyDescent="0.25">
      <c r="A38" s="6" t="s">
        <v>83</v>
      </c>
      <c r="B38" s="11" t="s">
        <v>36</v>
      </c>
      <c r="C38" s="13" t="s">
        <v>3</v>
      </c>
      <c r="D38" s="31">
        <v>1235</v>
      </c>
      <c r="E38" s="10"/>
      <c r="F38" s="10">
        <f t="shared" si="0"/>
        <v>0</v>
      </c>
      <c r="G38" s="10"/>
      <c r="H38" s="10"/>
      <c r="I38" s="10"/>
      <c r="J38" s="16" t="s">
        <v>69</v>
      </c>
    </row>
    <row r="39" spans="1:10" x14ac:dyDescent="0.25">
      <c r="A39" s="6" t="s">
        <v>84</v>
      </c>
      <c r="B39" s="11" t="s">
        <v>39</v>
      </c>
      <c r="C39" s="13" t="s">
        <v>3</v>
      </c>
      <c r="D39" s="31">
        <v>3625</v>
      </c>
      <c r="E39" s="10"/>
      <c r="F39" s="10">
        <f t="shared" si="0"/>
        <v>0</v>
      </c>
      <c r="G39" s="10"/>
      <c r="H39" s="10"/>
      <c r="I39" s="10"/>
      <c r="J39" s="16" t="s">
        <v>69</v>
      </c>
    </row>
    <row r="40" spans="1:10" x14ac:dyDescent="0.25">
      <c r="A40" s="6" t="s">
        <v>85</v>
      </c>
      <c r="B40" s="11" t="s">
        <v>41</v>
      </c>
      <c r="C40" s="13" t="s">
        <v>3</v>
      </c>
      <c r="D40" s="32">
        <v>710</v>
      </c>
      <c r="E40" s="10"/>
      <c r="F40" s="10">
        <f t="shared" si="0"/>
        <v>0</v>
      </c>
      <c r="G40" s="10"/>
      <c r="H40" s="10"/>
      <c r="I40" s="10"/>
      <c r="J40" s="16" t="s">
        <v>69</v>
      </c>
    </row>
    <row r="41" spans="1:10" x14ac:dyDescent="0.25">
      <c r="A41" s="6" t="s">
        <v>86</v>
      </c>
      <c r="B41" s="11" t="s">
        <v>60</v>
      </c>
      <c r="C41" s="13" t="s">
        <v>3</v>
      </c>
      <c r="D41" s="31">
        <v>760</v>
      </c>
      <c r="E41" s="10"/>
      <c r="F41" s="10">
        <f t="shared" si="0"/>
        <v>0</v>
      </c>
      <c r="G41" s="10"/>
      <c r="H41" s="10"/>
      <c r="I41" s="10"/>
      <c r="J41" s="16" t="s">
        <v>69</v>
      </c>
    </row>
    <row r="42" spans="1:10" x14ac:dyDescent="0.25">
      <c r="A42" s="12"/>
      <c r="B42" s="18"/>
      <c r="C42" s="18"/>
      <c r="D42" s="20"/>
      <c r="E42" s="17"/>
      <c r="F42" s="33">
        <f>SUM(F11:F41)</f>
        <v>0</v>
      </c>
      <c r="G42" s="17"/>
      <c r="H42" s="17"/>
      <c r="I42" s="27"/>
      <c r="J42" s="19"/>
    </row>
    <row r="45" spans="1:10" x14ac:dyDescent="0.25">
      <c r="A45" s="21" t="s">
        <v>47</v>
      </c>
      <c r="B45" s="39" t="s">
        <v>58</v>
      </c>
      <c r="C45" s="39"/>
      <c r="D45" s="39"/>
      <c r="E45" s="39"/>
      <c r="F45" s="39"/>
      <c r="G45" s="39"/>
      <c r="H45" s="39"/>
      <c r="I45" s="39"/>
    </row>
    <row r="46" spans="1:10" x14ac:dyDescent="0.25">
      <c r="A46" s="21"/>
      <c r="B46" s="21"/>
      <c r="C46" s="21"/>
      <c r="D46" s="21"/>
      <c r="E46" s="21"/>
      <c r="F46" s="21"/>
      <c r="G46" s="21"/>
      <c r="H46" s="21"/>
      <c r="I46" s="21"/>
    </row>
    <row r="47" spans="1:10" x14ac:dyDescent="0.25">
      <c r="A47" s="21" t="s">
        <v>48</v>
      </c>
      <c r="B47" s="41" t="s">
        <v>56</v>
      </c>
      <c r="C47" s="41"/>
      <c r="D47" s="41"/>
      <c r="E47" s="41"/>
      <c r="F47" s="41"/>
      <c r="G47" s="41"/>
      <c r="H47" s="41"/>
      <c r="I47" s="41"/>
    </row>
    <row r="48" spans="1:10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 t="s">
        <v>49</v>
      </c>
      <c r="B49" s="39" t="s">
        <v>57</v>
      </c>
      <c r="C49" s="39"/>
      <c r="D49" s="39"/>
      <c r="E49" s="39"/>
      <c r="F49" s="39"/>
      <c r="G49" s="39"/>
      <c r="H49" s="39"/>
      <c r="I49" s="39"/>
    </row>
    <row r="52" spans="1:9" x14ac:dyDescent="0.25">
      <c r="A52" s="24" t="s">
        <v>50</v>
      </c>
      <c r="B52" s="22"/>
      <c r="C52" s="22" t="s">
        <v>51</v>
      </c>
      <c r="D52" s="26"/>
      <c r="E52" s="22"/>
      <c r="F52" s="29"/>
      <c r="G52" s="29"/>
      <c r="H52" s="29"/>
      <c r="I52" s="22"/>
    </row>
  </sheetData>
  <sortState ref="B10:I41">
    <sortCondition ref="B10"/>
  </sortState>
  <mergeCells count="17">
    <mergeCell ref="B49:I49"/>
    <mergeCell ref="A7:A8"/>
    <mergeCell ref="E7:E8"/>
    <mergeCell ref="A4:J4"/>
    <mergeCell ref="B45:I45"/>
    <mergeCell ref="B47:I47"/>
    <mergeCell ref="C6:J6"/>
    <mergeCell ref="B7:B8"/>
    <mergeCell ref="I7:I8"/>
    <mergeCell ref="J7:J8"/>
    <mergeCell ref="C7:C8"/>
    <mergeCell ref="B5:E5"/>
    <mergeCell ref="D7:D8"/>
    <mergeCell ref="F7:F8"/>
    <mergeCell ref="G7:G8"/>
    <mergeCell ref="H7:H8"/>
    <mergeCell ref="A3:J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2022.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Zvjezdana  Šimundić</dc:creator>
  <cp:lastModifiedBy>Marija Grbin Živković</cp:lastModifiedBy>
  <cp:lastPrinted>2022-03-19T17:33:40Z</cp:lastPrinted>
  <dcterms:created xsi:type="dcterms:W3CDTF">2016-12-01T10:31:23Z</dcterms:created>
  <dcterms:modified xsi:type="dcterms:W3CDTF">2022-03-22T13:48:00Z</dcterms:modified>
</cp:coreProperties>
</file>